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3ER TRIM\"/>
    </mc:Choice>
  </mc:AlternateContent>
  <bookViews>
    <workbookView xWindow="0" yWindow="0" windowWidth="28800" windowHeight="12135" tabRatio="885"/>
  </bookViews>
  <sheets>
    <sheet name="CTG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D15" i="8"/>
  <c r="E15" i="8"/>
  <c r="F15" i="8"/>
  <c r="G15" i="8"/>
  <c r="B15" i="8"/>
  <c r="G13" i="8"/>
  <c r="G11" i="8"/>
  <c r="G9" i="8"/>
  <c r="G7" i="8"/>
  <c r="G5" i="8"/>
</calcChain>
</file>

<file path=xl/sharedStrings.xml><?xml version="1.0" encoding="utf-8"?>
<sst xmlns="http://schemas.openxmlformats.org/spreadsheetml/2006/main" count="16" uniqueCount="16">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</sst>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7" fillId="2" borderId="3" xfId="9" applyFont="1" applyFill="1" applyBorder="1" applyAlignment="1" applyProtection="1">
      <alignment horizontal="centerContinuous" vertical="center" wrapText="1"/>
      <protection locked="0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3" fontId="7" fillId="0" borderId="7" xfId="0" applyNumberFormat="1" applyFont="1" applyBorder="1" applyProtection="1">
      <protection locked="0"/>
    </xf>
    <xf numFmtId="0" fontId="0" fillId="0" borderId="0" xfId="0" applyProtection="1">
      <protection locked="0"/>
    </xf>
    <xf numFmtId="3" fontId="3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indent="1"/>
    </xf>
    <xf numFmtId="0" fontId="7" fillId="0" borderId="9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26</xdr:row>
      <xdr:rowOff>66675</xdr:rowOff>
    </xdr:from>
    <xdr:to>
      <xdr:col>1</xdr:col>
      <xdr:colOff>447675</xdr:colOff>
      <xdr:row>35</xdr:row>
      <xdr:rowOff>57149</xdr:rowOff>
    </xdr:to>
    <xdr:sp macro="" textlink="">
      <xdr:nvSpPr>
        <xdr:cNvPr id="2" name="CuadroTexto 1"/>
        <xdr:cNvSpPr txBox="1"/>
      </xdr:nvSpPr>
      <xdr:spPr>
        <a:xfrm>
          <a:off x="742950" y="4648200"/>
          <a:ext cx="21907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390525</xdr:colOff>
      <xdr:row>26</xdr:row>
      <xdr:rowOff>114300</xdr:rowOff>
    </xdr:from>
    <xdr:to>
      <xdr:col>6</xdr:col>
      <xdr:colOff>523875</xdr:colOff>
      <xdr:row>35</xdr:row>
      <xdr:rowOff>35584</xdr:rowOff>
    </xdr:to>
    <xdr:sp macro="" textlink="">
      <xdr:nvSpPr>
        <xdr:cNvPr id="3" name="CuadroTexto 2"/>
        <xdr:cNvSpPr txBox="1"/>
      </xdr:nvSpPr>
      <xdr:spPr>
        <a:xfrm>
          <a:off x="4648200" y="4695825"/>
          <a:ext cx="26289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3.5" style="1" customWidth="1"/>
    <col min="2" max="3" width="15.5" style="1" customWidth="1"/>
    <col min="4" max="4" width="15" style="1" customWidth="1"/>
    <col min="5" max="5" width="14.6640625" style="1" customWidth="1"/>
    <col min="6" max="6" width="14" style="1" customWidth="1"/>
    <col min="7" max="7" width="14.6640625" style="1" customWidth="1"/>
    <col min="8" max="16384" width="12" style="1"/>
  </cols>
  <sheetData>
    <row r="1" spans="1:7" ht="54.95" customHeight="1" x14ac:dyDescent="0.2">
      <c r="A1" s="22" t="s">
        <v>15</v>
      </c>
      <c r="B1" s="23"/>
      <c r="C1" s="23"/>
      <c r="D1" s="23"/>
      <c r="E1" s="23"/>
      <c r="F1" s="23"/>
      <c r="G1" s="24"/>
    </row>
    <row r="2" spans="1:7" x14ac:dyDescent="0.2">
      <c r="A2" s="13"/>
      <c r="B2" s="6" t="s">
        <v>0</v>
      </c>
      <c r="C2" s="7"/>
      <c r="D2" s="7"/>
      <c r="E2" s="7"/>
      <c r="F2" s="8"/>
      <c r="G2" s="20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 x14ac:dyDescent="0.2">
      <c r="A4" s="15"/>
      <c r="B4" s="5"/>
      <c r="C4" s="5"/>
      <c r="D4" s="5"/>
      <c r="E4" s="5"/>
      <c r="F4" s="5"/>
      <c r="G4" s="5"/>
    </row>
    <row r="5" spans="1:7" x14ac:dyDescent="0.2">
      <c r="A5" s="16" t="s">
        <v>9</v>
      </c>
      <c r="B5" s="11">
        <v>63149314.210000001</v>
      </c>
      <c r="C5" s="11">
        <v>10399039.15</v>
      </c>
      <c r="D5" s="11">
        <v>73548353.359999999</v>
      </c>
      <c r="E5" s="11">
        <v>48619655.140000001</v>
      </c>
      <c r="F5" s="11">
        <v>48428190.670000002</v>
      </c>
      <c r="G5" s="11">
        <f>+D5-E5</f>
        <v>24928698.219999999</v>
      </c>
    </row>
    <row r="6" spans="1:7" x14ac:dyDescent="0.2">
      <c r="A6" s="16"/>
      <c r="B6" s="3"/>
      <c r="C6" s="3"/>
      <c r="D6" s="3"/>
      <c r="E6" s="3"/>
      <c r="F6" s="3"/>
      <c r="G6" s="3"/>
    </row>
    <row r="7" spans="1:7" x14ac:dyDescent="0.2">
      <c r="A7" s="16" t="s">
        <v>10</v>
      </c>
      <c r="B7" s="11">
        <v>870878.79</v>
      </c>
      <c r="C7" s="11">
        <v>4767583.38</v>
      </c>
      <c r="D7" s="11">
        <v>5638462.1699999999</v>
      </c>
      <c r="E7" s="11">
        <v>491687.45</v>
      </c>
      <c r="F7" s="11">
        <v>491687.45</v>
      </c>
      <c r="G7" s="11">
        <f>+D7-E7</f>
        <v>5146774.72</v>
      </c>
    </row>
    <row r="8" spans="1:7" x14ac:dyDescent="0.2">
      <c r="A8" s="16"/>
      <c r="B8" s="3"/>
      <c r="C8" s="3"/>
      <c r="D8" s="3"/>
      <c r="E8" s="3"/>
      <c r="F8" s="3"/>
      <c r="G8" s="3"/>
    </row>
    <row r="9" spans="1:7" ht="22.5" x14ac:dyDescent="0.2">
      <c r="A9" s="17" t="s">
        <v>11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f>+D9-E9</f>
        <v>0</v>
      </c>
    </row>
    <row r="10" spans="1:7" x14ac:dyDescent="0.2">
      <c r="A10" s="16"/>
      <c r="B10" s="3"/>
      <c r="C10" s="3"/>
      <c r="D10" s="3"/>
      <c r="E10" s="3"/>
      <c r="F10" s="3"/>
      <c r="G10" s="3"/>
    </row>
    <row r="11" spans="1:7" x14ac:dyDescent="0.2">
      <c r="A11" s="16" t="s">
        <v>12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>+D11-E11</f>
        <v>0</v>
      </c>
    </row>
    <row r="12" spans="1:7" x14ac:dyDescent="0.2">
      <c r="A12" s="16"/>
      <c r="B12" s="3"/>
      <c r="C12" s="3"/>
      <c r="D12" s="3"/>
      <c r="E12" s="3"/>
      <c r="F12" s="3"/>
      <c r="G12" s="3"/>
    </row>
    <row r="13" spans="1:7" x14ac:dyDescent="0.2">
      <c r="A13" s="16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>+D13-E13</f>
        <v>0</v>
      </c>
    </row>
    <row r="14" spans="1:7" x14ac:dyDescent="0.2">
      <c r="A14" s="18"/>
      <c r="B14" s="4"/>
      <c r="C14" s="4"/>
      <c r="D14" s="4"/>
      <c r="E14" s="4"/>
      <c r="F14" s="4"/>
      <c r="G14" s="4"/>
    </row>
    <row r="15" spans="1:7" x14ac:dyDescent="0.2">
      <c r="A15" s="19" t="s">
        <v>8</v>
      </c>
      <c r="B15" s="9">
        <f>+B5+B7+B9+B11+B13</f>
        <v>64020193</v>
      </c>
      <c r="C15" s="9">
        <f t="shared" ref="C15:G15" si="0">+C5+C7+C9+C11+C13</f>
        <v>15166622.530000001</v>
      </c>
      <c r="D15" s="9">
        <f t="shared" si="0"/>
        <v>79186815.530000001</v>
      </c>
      <c r="E15" s="9">
        <f t="shared" si="0"/>
        <v>49111342.590000004</v>
      </c>
      <c r="F15" s="9">
        <f t="shared" si="0"/>
        <v>48919878.120000005</v>
      </c>
      <c r="G15" s="9">
        <f t="shared" si="0"/>
        <v>30075472.939999998</v>
      </c>
    </row>
    <row r="17" spans="1:1" x14ac:dyDescent="0.2">
      <c r="A17" s="10" t="s">
        <v>14</v>
      </c>
    </row>
    <row r="20" spans="1:1" s="12" customFormat="1" x14ac:dyDescent="0.2"/>
    <row r="21" spans="1:1" s="12" customFormat="1" x14ac:dyDescent="0.2"/>
    <row r="22" spans="1:1" s="12" customFormat="1" x14ac:dyDescent="0.2"/>
    <row r="23" spans="1:1" s="12" customFormat="1" x14ac:dyDescent="0.2"/>
    <row r="24" spans="1:1" s="12" customFormat="1" x14ac:dyDescent="0.2"/>
    <row r="25" spans="1:1" s="12" customFormat="1" x14ac:dyDescent="0.2"/>
    <row r="26" spans="1:1" s="12" customFormat="1" x14ac:dyDescent="0.2"/>
    <row r="27" spans="1:1" s="12" customFormat="1" x14ac:dyDescent="0.2"/>
    <row r="28" spans="1:1" s="12" customFormat="1" x14ac:dyDescent="0.2"/>
    <row r="29" spans="1:1" s="12" customFormat="1" x14ac:dyDescent="0.2"/>
    <row r="30" spans="1:1" s="12" customFormat="1" x14ac:dyDescent="0.2"/>
  </sheetData>
  <sheetProtection formatCells="0" formatColumns="0" formatRows="0" autoFilter="0"/>
  <protectedRanges>
    <protectedRange sqref="A20:G30" name="Rango1"/>
  </protectedRanges>
  <mergeCells count="2">
    <mergeCell ref="G2:G3"/>
    <mergeCell ref="A1:G1"/>
  </mergeCells>
  <printOptions horizontalCentered="1"/>
  <pageMargins left="0.51181102362204722" right="0.31496062992125984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2025-10-28T20:18:44Z</cp:lastPrinted>
  <dcterms:created xsi:type="dcterms:W3CDTF">2014-02-10T03:37:14Z</dcterms:created>
  <dcterms:modified xsi:type="dcterms:W3CDTF">2025-11-03T20:16:57Z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